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Kele\Desktop\Work in Progress\MPO Spreadsheet Final\"/>
    </mc:Choice>
  </mc:AlternateContent>
  <xr:revisionPtr revIDLastSave="0" documentId="13_ncr:1_{D274FFD4-E896-41B2-95C4-498CC835AD4D}" xr6:coauthVersionLast="45" xr6:coauthVersionMax="45" xr10:uidLastSave="{00000000-0000-0000-0000-000000000000}"/>
  <bookViews>
    <workbookView xWindow="-120" yWindow="-120" windowWidth="29040" windowHeight="15840" xr2:uid="{00000000-000D-0000-FFFF-FFFF00000000}"/>
  </bookViews>
  <sheets>
    <sheet name="Receipt per meal" sheetId="1" r:id="rId1"/>
    <sheet name="Receipt multiple meal (grocery)" sheetId="4" r:id="rId2"/>
    <sheet name="Meal attendee list"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 l="1"/>
  <c r="E20" i="1"/>
  <c r="E21" i="1" l="1"/>
  <c r="E22" i="1"/>
  <c r="E23" i="1"/>
  <c r="E24" i="1"/>
  <c r="E25" i="1"/>
  <c r="E26" i="1"/>
  <c r="E27" i="1"/>
  <c r="E28" i="1"/>
  <c r="E29" i="1"/>
  <c r="E30" i="1"/>
  <c r="E31" i="1"/>
  <c r="E32" i="1"/>
  <c r="E33" i="1"/>
  <c r="E34" i="1"/>
  <c r="E19" i="4"/>
  <c r="E21" i="4"/>
  <c r="E22" i="4"/>
  <c r="E23" i="4"/>
  <c r="E24" i="4"/>
  <c r="E25" i="4"/>
  <c r="E26" i="4"/>
  <c r="E27" i="4"/>
  <c r="E28" i="4"/>
  <c r="E29" i="4"/>
  <c r="E30" i="4"/>
  <c r="E31" i="4"/>
  <c r="E32" i="4"/>
  <c r="E20" i="4"/>
  <c r="J7" i="4" l="1"/>
  <c r="I7" i="4"/>
  <c r="H7" i="4"/>
  <c r="I6" i="1"/>
  <c r="J6" i="1"/>
  <c r="H6" i="1"/>
</calcChain>
</file>

<file path=xl/sharedStrings.xml><?xml version="1.0" encoding="utf-8"?>
<sst xmlns="http://schemas.openxmlformats.org/spreadsheetml/2006/main" count="40" uniqueCount="29">
  <si>
    <t>Meal Date</t>
  </si>
  <si>
    <t>(Breakfast, Lunch or Dinner)</t>
  </si>
  <si>
    <t>Total Meal Cost</t>
  </si>
  <si>
    <t>Per Diem "pool" of meal participants</t>
  </si>
  <si>
    <t>Meal Participants - (First Name, Last Name)</t>
  </si>
  <si>
    <t>Reimbursable Amount</t>
  </si>
  <si>
    <r>
      <rPr>
        <b/>
        <sz val="11"/>
        <color theme="1"/>
        <rFont val="Calibri"/>
        <family val="2"/>
        <scheme val="minor"/>
      </rPr>
      <t>Step 1</t>
    </r>
    <r>
      <rPr>
        <sz val="11"/>
        <color theme="1"/>
        <rFont val="Calibri"/>
        <family val="2"/>
        <scheme val="minor"/>
      </rPr>
      <t xml:space="preserve"> – Make determination that each meal is ‘Meals Paid for Others’ and not ‘Hosting and Entertaining.’ For more info visit </t>
    </r>
    <r>
      <rPr>
        <b/>
        <u/>
        <sz val="11"/>
        <color theme="4" tint="-0.499984740745262"/>
        <rFont val="Calibri"/>
        <family val="2"/>
        <scheme val="minor"/>
      </rPr>
      <t xml:space="preserve">https://finance.uw.edu/travel/meals#MPO </t>
    </r>
  </si>
  <si>
    <t>Meals Paid for Others Spreadsheet</t>
  </si>
  <si>
    <t>Breakfast, Lunch or Dinner?</t>
  </si>
  <si>
    <t>Meals Paid for Others Spreadsheet (grocery receipt)</t>
  </si>
  <si>
    <t>Meal Dates</t>
  </si>
  <si>
    <r>
      <rPr>
        <b/>
        <sz val="11"/>
        <color theme="1"/>
        <rFont val="Calibri"/>
        <family val="2"/>
        <scheme val="minor"/>
      </rPr>
      <t xml:space="preserve">Step 2 </t>
    </r>
    <r>
      <rPr>
        <sz val="11"/>
        <color theme="1"/>
        <rFont val="Calibri"/>
        <family val="2"/>
        <scheme val="minor"/>
      </rPr>
      <t xml:space="preserve">– Gather itemized receipt(s) and determine total cost by deducting any alcohol costs (remove any tax costs associated with alcohol as well). Enter amount into </t>
    </r>
    <r>
      <rPr>
        <i/>
        <u/>
        <sz val="11"/>
        <color theme="1"/>
        <rFont val="Calibri"/>
        <family val="2"/>
        <scheme val="minor"/>
      </rPr>
      <t>column C</t>
    </r>
    <r>
      <rPr>
        <sz val="11"/>
        <color theme="1"/>
        <rFont val="Calibri"/>
        <family val="2"/>
        <scheme val="minor"/>
      </rPr>
      <t xml:space="preserve">. Enter the dates the grocery rate covers in the </t>
    </r>
    <r>
      <rPr>
        <i/>
        <u/>
        <sz val="11"/>
        <color theme="1"/>
        <rFont val="Calibri"/>
        <family val="2"/>
        <scheme val="minor"/>
      </rPr>
      <t>column A</t>
    </r>
    <r>
      <rPr>
        <sz val="11"/>
        <color theme="1"/>
        <rFont val="Calibri"/>
        <family val="2"/>
        <scheme val="minor"/>
      </rPr>
      <t xml:space="preserve"> and the list the meals it covers in </t>
    </r>
    <r>
      <rPr>
        <i/>
        <u/>
        <sz val="11"/>
        <color theme="1"/>
        <rFont val="Calibri"/>
        <family val="2"/>
        <scheme val="minor"/>
      </rPr>
      <t>column B.</t>
    </r>
    <r>
      <rPr>
        <sz val="11"/>
        <color theme="1"/>
        <rFont val="Calibri"/>
        <family val="2"/>
        <scheme val="minor"/>
      </rPr>
      <t xml:space="preserve"> B = breakfast, L = lunch, D = dinner.</t>
    </r>
  </si>
  <si>
    <t>Meals covered? List out B, L, D</t>
  </si>
  <si>
    <r>
      <rPr>
        <b/>
        <sz val="11"/>
        <color theme="1"/>
        <rFont val="Calibri"/>
        <family val="2"/>
        <scheme val="minor"/>
      </rPr>
      <t>Step 3</t>
    </r>
    <r>
      <rPr>
        <sz val="11"/>
        <color theme="1"/>
        <rFont val="Calibri"/>
        <family val="2"/>
        <scheme val="minor"/>
      </rPr>
      <t xml:space="preserve"> – Determine total “pool” of per Diem available for all eligible meal participants (including claimant) for for ALL the meals that receipt covers. Ex - 10 meal participants &amp; receipt covers lunch &amp; dinner ($10 lunch per diem, $20 dinner per Diem) = pool of $300 available per diem. Use the steps in </t>
    </r>
    <r>
      <rPr>
        <b/>
        <u/>
        <sz val="11"/>
        <color theme="4" tint="-0.499984740745262"/>
        <rFont val="Calibri"/>
        <family val="2"/>
        <scheme val="minor"/>
      </rPr>
      <t>https://finance.uw.edu/travel/meals#DeterminingPerDiem</t>
    </r>
    <r>
      <rPr>
        <sz val="11"/>
        <color theme="1"/>
        <rFont val="Calibri"/>
        <family val="2"/>
        <scheme val="minor"/>
      </rPr>
      <t xml:space="preserve"> to assist in determining per diem for the meals being reimbursed. Enter amount into </t>
    </r>
    <r>
      <rPr>
        <i/>
        <u/>
        <sz val="11"/>
        <color theme="1"/>
        <rFont val="Calibri"/>
        <family val="2"/>
        <scheme val="minor"/>
      </rPr>
      <t>column D</t>
    </r>
    <r>
      <rPr>
        <sz val="11"/>
        <color theme="1"/>
        <rFont val="Calibri"/>
        <family val="2"/>
        <scheme val="minor"/>
      </rPr>
      <t xml:space="preserve">. </t>
    </r>
  </si>
  <si>
    <t>Total receipt Cost</t>
  </si>
  <si>
    <r>
      <rPr>
        <b/>
        <sz val="11"/>
        <color theme="1"/>
        <rFont val="Calibri"/>
        <family val="2"/>
        <scheme val="minor"/>
      </rPr>
      <t xml:space="preserve">Step 2 </t>
    </r>
    <r>
      <rPr>
        <sz val="11"/>
        <color theme="1"/>
        <rFont val="Calibri"/>
        <family val="2"/>
        <scheme val="minor"/>
      </rPr>
      <t xml:space="preserve">– Gather itemized receipts for each meal and determine total cost of each meal by deducting any alcohol costs (remove any tax costs associated with alcohol as well). Enter each amount into </t>
    </r>
    <r>
      <rPr>
        <i/>
        <u/>
        <sz val="11"/>
        <color theme="1"/>
        <rFont val="Calibri"/>
        <family val="2"/>
        <scheme val="minor"/>
      </rPr>
      <t>column C</t>
    </r>
    <r>
      <rPr>
        <sz val="11"/>
        <color theme="1"/>
        <rFont val="Calibri"/>
        <family val="2"/>
        <scheme val="minor"/>
      </rPr>
      <t xml:space="preserve">.  If the receipt covers multiple meals (grocery receipt), switch to the worksheet labeled “receipt multiple meal (grocery)" below.  </t>
    </r>
  </si>
  <si>
    <t>Breakfast</t>
  </si>
  <si>
    <t>Lunch</t>
  </si>
  <si>
    <t>Dinner</t>
  </si>
  <si>
    <r>
      <rPr>
        <b/>
        <sz val="11"/>
        <color theme="1"/>
        <rFont val="Calibri"/>
        <family val="2"/>
        <scheme val="minor"/>
      </rPr>
      <t>Step 3</t>
    </r>
    <r>
      <rPr>
        <sz val="11"/>
        <color theme="1"/>
        <rFont val="Calibri"/>
        <family val="2"/>
        <scheme val="minor"/>
      </rPr>
      <t xml:space="preserve"> – Determine total “pool” of per Diem available for all eligible meal participants (including claimant) for each meal. Ex - 10 meal participants ($20 dinner per Diem) = pool of $200 available per diem. Use the steps in </t>
    </r>
    <r>
      <rPr>
        <b/>
        <u/>
        <sz val="11"/>
        <color theme="4" tint="-0.499984740745262"/>
        <rFont val="Calibri"/>
        <family val="2"/>
        <scheme val="minor"/>
      </rPr>
      <t>https://finance.uw.edu/travel/meals#DeterminingPerDiem</t>
    </r>
    <r>
      <rPr>
        <sz val="11"/>
        <color theme="1"/>
        <rFont val="Calibri"/>
        <family val="2"/>
        <scheme val="minor"/>
      </rPr>
      <t xml:space="preserve"> to assist in determining per diem for the meal being reimbursed. Enter amount into </t>
    </r>
    <r>
      <rPr>
        <i/>
        <u/>
        <sz val="11"/>
        <color theme="1"/>
        <rFont val="Calibri"/>
        <family val="2"/>
        <scheme val="minor"/>
      </rPr>
      <t>column D</t>
    </r>
    <r>
      <rPr>
        <sz val="11"/>
        <color theme="1"/>
        <rFont val="Calibri"/>
        <family val="2"/>
        <scheme val="minor"/>
      </rPr>
      <t>. **TIP - ignore the GSA meal breakdown, make sure to use the UW breakdown as instructed.</t>
    </r>
  </si>
  <si>
    <r>
      <rPr>
        <b/>
        <sz val="11"/>
        <color theme="1"/>
        <rFont val="Calibri"/>
        <family val="2"/>
        <scheme val="minor"/>
      </rPr>
      <t>Step 5 –</t>
    </r>
    <r>
      <rPr>
        <sz val="11"/>
        <color theme="1"/>
        <rFont val="Calibri"/>
        <family val="2"/>
        <scheme val="minor"/>
      </rPr>
      <t xml:space="preserve"> attach a list of attendees for each meal to the expense report or use the below worksheet labeled “meal attendee lists”.</t>
    </r>
  </si>
  <si>
    <t>Per Diem Amount:</t>
  </si>
  <si>
    <t># of attendees:</t>
  </si>
  <si>
    <t>Per Diem Pool Total:</t>
  </si>
  <si>
    <r>
      <rPr>
        <b/>
        <sz val="11"/>
        <color theme="1"/>
        <rFont val="Calibri"/>
        <family val="2"/>
        <scheme val="minor"/>
      </rPr>
      <t>Step 5 –</t>
    </r>
    <r>
      <rPr>
        <sz val="11"/>
        <color theme="1"/>
        <rFont val="Calibri"/>
        <family val="2"/>
        <scheme val="minor"/>
      </rPr>
      <t xml:space="preserve"> attach a list of attendees for each meal to the expense report or use the below worksheet labeled “meal attendee lists”. </t>
    </r>
  </si>
  <si>
    <t>Per Diem "Pool" Calculator</t>
  </si>
  <si>
    <t># of days:</t>
  </si>
  <si>
    <r>
      <rPr>
        <b/>
        <sz val="11"/>
        <color theme="1"/>
        <rFont val="Calibri"/>
        <family val="2"/>
        <scheme val="minor"/>
      </rPr>
      <t>Step 4</t>
    </r>
    <r>
      <rPr>
        <sz val="11"/>
        <color theme="1"/>
        <rFont val="Calibri"/>
        <family val="2"/>
        <scheme val="minor"/>
      </rPr>
      <t xml:space="preserve"> – </t>
    </r>
    <r>
      <rPr>
        <i/>
        <u/>
        <sz val="11"/>
        <color theme="1"/>
        <rFont val="Calibri"/>
        <family val="2"/>
        <scheme val="minor"/>
      </rPr>
      <t>Column E</t>
    </r>
    <r>
      <rPr>
        <sz val="11"/>
        <color theme="1"/>
        <rFont val="Calibri"/>
        <family val="2"/>
        <scheme val="minor"/>
      </rPr>
      <t xml:space="preserve"> has a forumula that compares the receipt cost from </t>
    </r>
    <r>
      <rPr>
        <i/>
        <u/>
        <sz val="11"/>
        <color theme="1"/>
        <rFont val="Calibri"/>
        <family val="2"/>
        <scheme val="minor"/>
      </rPr>
      <t>column C</t>
    </r>
    <r>
      <rPr>
        <sz val="11"/>
        <color theme="1"/>
        <rFont val="Calibri"/>
        <family val="2"/>
        <scheme val="minor"/>
      </rPr>
      <t xml:space="preserve"> with the "pool" from column D to determine the reimbursable amount. If the total cost from </t>
    </r>
    <r>
      <rPr>
        <i/>
        <u/>
        <sz val="11"/>
        <color theme="1"/>
        <rFont val="Calibri"/>
        <family val="2"/>
        <scheme val="minor"/>
      </rPr>
      <t>column C</t>
    </r>
    <r>
      <rPr>
        <sz val="11"/>
        <color theme="1"/>
        <rFont val="Calibri"/>
        <family val="2"/>
        <scheme val="minor"/>
      </rPr>
      <t xml:space="preserve"> is higher than </t>
    </r>
    <r>
      <rPr>
        <i/>
        <u/>
        <sz val="11"/>
        <color theme="1"/>
        <rFont val="Calibri"/>
        <family val="2"/>
        <scheme val="minor"/>
      </rPr>
      <t>column D</t>
    </r>
    <r>
      <rPr>
        <sz val="11"/>
        <color theme="1"/>
        <rFont val="Calibri"/>
        <family val="2"/>
        <scheme val="minor"/>
      </rPr>
      <t xml:space="preserve">, reimbursement is limited to the “pool” total from </t>
    </r>
    <r>
      <rPr>
        <i/>
        <u/>
        <sz val="11"/>
        <color theme="1"/>
        <rFont val="Calibri"/>
        <family val="2"/>
        <scheme val="minor"/>
      </rPr>
      <t>column D</t>
    </r>
    <r>
      <rPr>
        <sz val="11"/>
        <color theme="1"/>
        <rFont val="Calibri"/>
        <family val="2"/>
        <scheme val="minor"/>
      </rPr>
      <t xml:space="preserve">. </t>
    </r>
    <r>
      <rPr>
        <i/>
        <u/>
        <sz val="11"/>
        <color theme="1"/>
        <rFont val="Calibri"/>
        <family val="2"/>
        <scheme val="minor"/>
      </rPr>
      <t>Column C</t>
    </r>
    <r>
      <rPr>
        <sz val="11"/>
        <color theme="1"/>
        <rFont val="Calibri"/>
        <family val="2"/>
        <scheme val="minor"/>
      </rPr>
      <t xml:space="preserve"> has conditional formatting to turn green if the cost is covered by per diem and red if it is over. The only exception is to cover the overage on a 64-XXXX discretionary budget if the funding allows for it. Reimburse on the 'MPO' line item in Ariba eTravel (ER) and attach this spreadsheet. Zero out the meals on the claimants 'meal per diem' line item (treat as provided meals).</t>
    </r>
  </si>
  <si>
    <r>
      <rPr>
        <b/>
        <sz val="11"/>
        <color theme="1"/>
        <rFont val="Calibri"/>
        <family val="2"/>
        <scheme val="minor"/>
      </rPr>
      <t>Step 4</t>
    </r>
    <r>
      <rPr>
        <sz val="11"/>
        <color theme="1"/>
        <rFont val="Calibri"/>
        <family val="2"/>
        <scheme val="minor"/>
      </rPr>
      <t xml:space="preserve"> – </t>
    </r>
    <r>
      <rPr>
        <i/>
        <u/>
        <sz val="11"/>
        <color theme="1"/>
        <rFont val="Calibri"/>
        <family val="2"/>
        <scheme val="minor"/>
      </rPr>
      <t>Column E</t>
    </r>
    <r>
      <rPr>
        <sz val="11"/>
        <color theme="1"/>
        <rFont val="Calibri"/>
        <family val="2"/>
        <scheme val="minor"/>
      </rPr>
      <t xml:space="preserve"> has a forumula that compares the receipt cost from </t>
    </r>
    <r>
      <rPr>
        <i/>
        <u/>
        <sz val="11"/>
        <color theme="1"/>
        <rFont val="Calibri"/>
        <family val="2"/>
        <scheme val="minor"/>
      </rPr>
      <t xml:space="preserve">column C </t>
    </r>
    <r>
      <rPr>
        <sz val="11"/>
        <color theme="1"/>
        <rFont val="Calibri"/>
        <family val="2"/>
        <scheme val="minor"/>
      </rPr>
      <t xml:space="preserve">with the "pool" from </t>
    </r>
    <r>
      <rPr>
        <i/>
        <u/>
        <sz val="11"/>
        <color theme="1"/>
        <rFont val="Calibri"/>
        <family val="2"/>
        <scheme val="minor"/>
      </rPr>
      <t>column D</t>
    </r>
    <r>
      <rPr>
        <sz val="11"/>
        <color theme="1"/>
        <rFont val="Calibri"/>
        <family val="2"/>
        <scheme val="minor"/>
      </rPr>
      <t xml:space="preserve"> to determine the reimbursable amount. If the total cost from </t>
    </r>
    <r>
      <rPr>
        <i/>
        <u/>
        <sz val="11"/>
        <color theme="1"/>
        <rFont val="Calibri"/>
        <family val="2"/>
        <scheme val="minor"/>
      </rPr>
      <t>column C</t>
    </r>
    <r>
      <rPr>
        <sz val="11"/>
        <color theme="1"/>
        <rFont val="Calibri"/>
        <family val="2"/>
        <scheme val="minor"/>
      </rPr>
      <t xml:space="preserve"> is higher than </t>
    </r>
    <r>
      <rPr>
        <i/>
        <u/>
        <sz val="11"/>
        <color theme="1"/>
        <rFont val="Calibri"/>
        <family val="2"/>
        <scheme val="minor"/>
      </rPr>
      <t>column D</t>
    </r>
    <r>
      <rPr>
        <sz val="11"/>
        <color theme="1"/>
        <rFont val="Calibri"/>
        <family val="2"/>
        <scheme val="minor"/>
      </rPr>
      <t xml:space="preserve">, reimbursement is limited to the “pool” total from column D. </t>
    </r>
    <r>
      <rPr>
        <i/>
        <u/>
        <sz val="11"/>
        <color theme="1"/>
        <rFont val="Calibri"/>
        <family val="2"/>
        <scheme val="minor"/>
      </rPr>
      <t>Column C</t>
    </r>
    <r>
      <rPr>
        <sz val="11"/>
        <color theme="1"/>
        <rFont val="Calibri"/>
        <family val="2"/>
        <scheme val="minor"/>
      </rPr>
      <t xml:space="preserve"> has conditional formatting to turn green if the cost is covered by per diem and red if it is over. The only exception is to cover the overage on a 64-XXXX discretionary budget if the funding allows for it. Reimburse on the 'MPO' line item in Ariba eTravel (ER) and attach this spreadsheet. Zero out the meals on the claimants 'meal per diem' line item (treat as provided meals).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</si>
</sst>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6" x14ac:knownFonts="1">
    <font>
      <sz val="11"/>
      <color theme="1"/>
      <name val="Calibri"/>
      <family val="2"/>
      <scheme val="minor"/>
    </font>
    <font>
      <b/>
      <sz val="11"/>
      <color theme="1"/>
      <name val="Calibri"/>
      <family val="2"/>
      <scheme val="minor"/>
    </font>
    <font>
      <i/>
      <u/>
      <sz val="11"/>
      <color theme="1"/>
      <name val="Calibri"/>
      <family val="2"/>
      <scheme val="minor"/>
    </font>
    <font>
      <b/>
      <u/>
      <sz val="11"/>
      <color theme="4" tint="-0.499984740745262"/>
      <name val="Calibri"/>
      <family val="2"/>
      <scheme val="minor"/>
    </font>
    <font>
      <b/>
      <sz val="18"/>
      <color theme="4" tint="-0.499984740745262"/>
      <name val="Calibri"/>
      <family val="2"/>
      <scheme val="minor"/>
    </font>
    <font>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5" fillId="0" borderId="0" applyFont="0" applyFill="0" applyBorder="0" applyAlignment="0" applyProtection="0"/>
  </cellStyleXfs>
  <cellXfs count="75">
    <xf numFmtId="0" fontId="0" fillId="0" borderId="0" xfId="0"/>
    <xf numFmtId="0" fontId="0" fillId="0" borderId="0" xfId="0" applyBorder="1"/>
    <xf numFmtId="164" fontId="0" fillId="0" borderId="0" xfId="0" applyNumberFormat="1"/>
    <xf numFmtId="49" fontId="0" fillId="0" borderId="0" xfId="0" applyNumberFormat="1"/>
    <xf numFmtId="44" fontId="0" fillId="0" borderId="0" xfId="0" applyNumberFormat="1"/>
    <xf numFmtId="44" fontId="0" fillId="0" borderId="0" xfId="0" applyNumberFormat="1" applyBorder="1"/>
    <xf numFmtId="49" fontId="0" fillId="0" borderId="0" xfId="0" applyNumberFormat="1" applyAlignment="1">
      <alignment wrapText="1"/>
    </xf>
    <xf numFmtId="164" fontId="1" fillId="4" borderId="1" xfId="0" applyNumberFormat="1" applyFont="1" applyFill="1" applyBorder="1"/>
    <xf numFmtId="49" fontId="1" fillId="4" borderId="1" xfId="0" applyNumberFormat="1" applyFont="1" applyFill="1" applyBorder="1"/>
    <xf numFmtId="49" fontId="1" fillId="4" borderId="1" xfId="0" applyNumberFormat="1" applyFont="1" applyFill="1" applyBorder="1" applyAlignment="1">
      <alignment wrapText="1"/>
    </xf>
    <xf numFmtId="0" fontId="0" fillId="0" borderId="0" xfId="0" applyAlignment="1">
      <alignment wrapText="1"/>
    </xf>
    <xf numFmtId="0" fontId="0" fillId="0" borderId="2" xfId="0" applyBorder="1"/>
    <xf numFmtId="44" fontId="0" fillId="0" borderId="0" xfId="1" applyFont="1"/>
    <xf numFmtId="49" fontId="0" fillId="0" borderId="0" xfId="0" applyNumberFormat="1" applyAlignment="1">
      <alignment horizontal="center"/>
    </xf>
    <xf numFmtId="49" fontId="1" fillId="0" borderId="1" xfId="0" applyNumberFormat="1" applyFont="1" applyBorder="1" applyAlignment="1">
      <alignment horizontal="center"/>
    </xf>
    <xf numFmtId="49" fontId="1" fillId="0" borderId="1" xfId="0" applyNumberFormat="1" applyFont="1" applyBorder="1" applyAlignment="1">
      <alignment horizontal="center" wrapText="1"/>
    </xf>
    <xf numFmtId="0" fontId="0" fillId="0" borderId="0" xfId="0" applyBorder="1" applyAlignment="1">
      <alignment horizontal="right" wrapText="1"/>
    </xf>
    <xf numFmtId="44" fontId="0" fillId="0" borderId="0" xfId="1" applyFont="1" applyBorder="1"/>
    <xf numFmtId="0" fontId="1" fillId="0" borderId="0" xfId="0" applyFont="1" applyBorder="1" applyAlignment="1">
      <alignment wrapText="1"/>
    </xf>
    <xf numFmtId="0" fontId="0" fillId="0" borderId="0" xfId="0" applyBorder="1" applyAlignment="1">
      <alignment horizontal="center"/>
    </xf>
    <xf numFmtId="0" fontId="0" fillId="0" borderId="12" xfId="0" applyBorder="1"/>
    <xf numFmtId="0" fontId="0" fillId="0" borderId="13" xfId="0" applyBorder="1"/>
    <xf numFmtId="0" fontId="0" fillId="0" borderId="14" xfId="0" applyBorder="1"/>
    <xf numFmtId="0" fontId="0" fillId="0" borderId="15" xfId="0" applyBorder="1" applyAlignment="1">
      <alignment horizontal="right" wrapText="1"/>
    </xf>
    <xf numFmtId="44" fontId="0" fillId="0" borderId="16" xfId="1" applyFont="1" applyBorder="1"/>
    <xf numFmtId="0" fontId="0" fillId="0" borderId="17" xfId="0" applyBorder="1"/>
    <xf numFmtId="0" fontId="1" fillId="0" borderId="18" xfId="0" applyFont="1" applyBorder="1" applyAlignment="1">
      <alignment wrapText="1"/>
    </xf>
    <xf numFmtId="44" fontId="0" fillId="0" borderId="11" xfId="0" applyNumberFormat="1" applyBorder="1"/>
    <xf numFmtId="44" fontId="0" fillId="0" borderId="19" xfId="0" applyNumberFormat="1" applyBorder="1"/>
    <xf numFmtId="49" fontId="0" fillId="0" borderId="0" xfId="0" applyNumberFormat="1" applyAlignment="1">
      <alignment horizontal="center" wrapText="1"/>
    </xf>
    <xf numFmtId="44" fontId="1" fillId="0" borderId="1" xfId="1" applyFont="1" applyBorder="1" applyAlignment="1">
      <alignment horizontal="center" wrapText="1"/>
    </xf>
    <xf numFmtId="0" fontId="0" fillId="0" borderId="0" xfId="0" applyFont="1" applyBorder="1" applyAlignment="1">
      <alignment horizontal="right" wrapText="1"/>
    </xf>
    <xf numFmtId="0" fontId="0" fillId="0" borderId="0" xfId="0" applyNumberFormat="1" applyBorder="1"/>
    <xf numFmtId="0" fontId="0" fillId="0" borderId="2" xfId="0" applyNumberFormat="1" applyBorder="1"/>
    <xf numFmtId="0" fontId="0" fillId="0" borderId="15" xfId="0" applyBorder="1"/>
    <xf numFmtId="0" fontId="0" fillId="0" borderId="16" xfId="0" applyBorder="1" applyAlignment="1">
      <alignment horizontal="center"/>
    </xf>
    <xf numFmtId="0" fontId="0" fillId="0" borderId="16" xfId="0" applyBorder="1"/>
    <xf numFmtId="0" fontId="0" fillId="0" borderId="15" xfId="0" applyFont="1" applyBorder="1" applyAlignment="1">
      <alignment horizontal="right" wrapText="1"/>
    </xf>
    <xf numFmtId="0" fontId="0" fillId="0" borderId="17" xfId="0" applyNumberFormat="1" applyBorder="1"/>
    <xf numFmtId="44" fontId="5" fillId="0" borderId="0" xfId="1" applyFont="1"/>
    <xf numFmtId="44" fontId="0" fillId="0" borderId="0" xfId="1" applyFont="1" applyBorder="1" applyAlignment="1">
      <alignment wrapText="1"/>
    </xf>
    <xf numFmtId="0" fontId="1" fillId="0" borderId="0" xfId="0" applyFont="1" applyBorder="1" applyAlignment="1">
      <alignment horizontal="center"/>
    </xf>
    <xf numFmtId="0" fontId="1" fillId="0" borderId="11" xfId="0" applyFont="1" applyBorder="1" applyAlignment="1">
      <alignment horizontal="center" wrapText="1"/>
    </xf>
    <xf numFmtId="164" fontId="1" fillId="0" borderId="1" xfId="0" applyNumberFormat="1" applyFont="1" applyBorder="1" applyAlignment="1">
      <alignment horizontal="center"/>
    </xf>
    <xf numFmtId="49" fontId="1" fillId="0" borderId="1" xfId="0" applyNumberFormat="1" applyFont="1" applyBorder="1" applyAlignment="1">
      <alignment horizontal="center"/>
    </xf>
    <xf numFmtId="44" fontId="1" fillId="0" borderId="1" xfId="0" applyNumberFormat="1" applyFont="1" applyBorder="1" applyAlignment="1">
      <alignment horizontal="center"/>
    </xf>
    <xf numFmtId="44" fontId="1" fillId="0" borderId="1" xfId="0" applyNumberFormat="1" applyFont="1" applyBorder="1" applyAlignment="1">
      <alignment horizontal="center" wrapText="1"/>
    </xf>
    <xf numFmtId="0" fontId="0" fillId="2" borderId="1"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3" borderId="3" xfId="0" applyFill="1" applyBorder="1" applyAlignment="1">
      <alignment horizontal="left" vertical="top" wrapText="1"/>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3" borderId="6" xfId="0" applyFill="1" applyBorder="1" applyAlignment="1">
      <alignment horizontal="left" vertical="top" wrapText="1"/>
    </xf>
    <xf numFmtId="0" fontId="0" fillId="3" borderId="0"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0" fillId="3" borderId="9" xfId="0" applyFill="1" applyBorder="1" applyAlignment="1">
      <alignment horizontal="left" vertical="top" wrapText="1"/>
    </xf>
    <xf numFmtId="0" fontId="0" fillId="3" borderId="10"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8" xfId="0" applyFont="1" applyFill="1" applyBorder="1" applyAlignment="1">
      <alignment horizontal="center"/>
    </xf>
    <xf numFmtId="0" fontId="4" fillId="5" borderId="9" xfId="0" applyFont="1" applyFill="1" applyBorder="1" applyAlignment="1">
      <alignment horizontal="center"/>
    </xf>
    <xf numFmtId="0" fontId="4" fillId="5" borderId="10" xfId="0" applyFont="1" applyFill="1" applyBorder="1" applyAlignment="1">
      <alignment horizontal="center"/>
    </xf>
    <xf numFmtId="0" fontId="1" fillId="0" borderId="20" xfId="0" applyFont="1" applyBorder="1" applyAlignment="1">
      <alignment horizontal="center" wrapText="1"/>
    </xf>
    <xf numFmtId="0" fontId="1" fillId="0" borderId="13" xfId="0" applyFont="1" applyBorder="1" applyAlignment="1">
      <alignment horizontal="center" wrapText="1"/>
    </xf>
    <xf numFmtId="0" fontId="1" fillId="0" borderId="14" xfId="0" applyFont="1" applyBorder="1" applyAlignment="1">
      <alignment horizontal="center" wrapText="1"/>
    </xf>
  </cellXfs>
  <cellStyles count="2">
    <cellStyle name="Currency" xfId="1" builtinId="4"/>
    <cellStyle name="Normal" xfId="0" builtinId="0"/>
  </cellStyles>
  <dxfs count="21">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B7B7"/>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tabSelected="1" workbookViewId="0">
      <selection activeCell="B25" sqref="B25"/>
    </sheetView>
  </sheetViews>
  <sheetFormatPr defaultRowHeight="15" x14ac:dyDescent="0.25"/>
  <cols>
    <col min="1" max="1" width="15.140625" style="2" customWidth="1"/>
    <col min="2" max="2" width="26.140625" style="13" bestFit="1" customWidth="1"/>
    <col min="3" max="3" width="20.140625" style="4" customWidth="1"/>
    <col min="4" max="4" width="26.7109375" style="4" customWidth="1"/>
    <col min="5" max="5" width="23.7109375" style="4" customWidth="1"/>
    <col min="7" max="7" width="18.7109375" customWidth="1"/>
    <col min="8" max="10" width="12.7109375" customWidth="1"/>
  </cols>
  <sheetData>
    <row r="1" spans="1:10" ht="15" customHeight="1" x14ac:dyDescent="0.25">
      <c r="A1" s="66" t="s">
        <v>7</v>
      </c>
      <c r="B1" s="67"/>
      <c r="C1" s="67"/>
      <c r="D1" s="67"/>
      <c r="E1" s="68"/>
      <c r="G1" s="1"/>
      <c r="H1" s="41"/>
      <c r="I1" s="41"/>
      <c r="J1" s="41"/>
    </row>
    <row r="2" spans="1:10" ht="15" customHeight="1" thickBot="1" x14ac:dyDescent="0.3">
      <c r="A2" s="69"/>
      <c r="B2" s="70"/>
      <c r="C2" s="70"/>
      <c r="D2" s="70"/>
      <c r="E2" s="71"/>
      <c r="G2" s="42" t="s">
        <v>25</v>
      </c>
      <c r="H2" s="42"/>
      <c r="I2" s="42"/>
      <c r="J2" s="42"/>
    </row>
    <row r="3" spans="1:10" ht="15" customHeight="1" thickBot="1" x14ac:dyDescent="0.3">
      <c r="A3" s="48" t="s">
        <v>6</v>
      </c>
      <c r="B3" s="49"/>
      <c r="C3" s="49"/>
      <c r="D3" s="49"/>
      <c r="E3" s="50"/>
      <c r="G3" s="20"/>
      <c r="H3" s="21" t="s">
        <v>16</v>
      </c>
      <c r="I3" s="21" t="s">
        <v>17</v>
      </c>
      <c r="J3" s="22" t="s">
        <v>18</v>
      </c>
    </row>
    <row r="4" spans="1:10" ht="15" customHeight="1" x14ac:dyDescent="0.25">
      <c r="A4" s="51"/>
      <c r="B4" s="52"/>
      <c r="C4" s="52"/>
      <c r="D4" s="52"/>
      <c r="E4" s="53"/>
      <c r="G4" s="23" t="s">
        <v>21</v>
      </c>
      <c r="H4" s="17"/>
      <c r="I4" s="17"/>
      <c r="J4" s="24"/>
    </row>
    <row r="5" spans="1:10" ht="15" customHeight="1" thickBot="1" x14ac:dyDescent="0.3">
      <c r="A5" s="54" t="s">
        <v>15</v>
      </c>
      <c r="B5" s="55"/>
      <c r="C5" s="55"/>
      <c r="D5" s="55"/>
      <c r="E5" s="56"/>
      <c r="G5" s="23" t="s">
        <v>22</v>
      </c>
      <c r="H5" s="11"/>
      <c r="I5" s="11"/>
      <c r="J5" s="25"/>
    </row>
    <row r="6" spans="1:10" ht="15" customHeight="1" thickTop="1" thickBot="1" x14ac:dyDescent="0.3">
      <c r="A6" s="57"/>
      <c r="B6" s="58"/>
      <c r="C6" s="58"/>
      <c r="D6" s="58"/>
      <c r="E6" s="59"/>
      <c r="G6" s="26" t="s">
        <v>23</v>
      </c>
      <c r="H6" s="27">
        <f>PRODUCT(H4,H5)</f>
        <v>0</v>
      </c>
      <c r="I6" s="27">
        <f t="shared" ref="I6:J6" si="0">PRODUCT(I4,I5)</f>
        <v>0</v>
      </c>
      <c r="J6" s="28">
        <f t="shared" si="0"/>
        <v>0</v>
      </c>
    </row>
    <row r="7" spans="1:10" ht="15" customHeight="1" x14ac:dyDescent="0.25">
      <c r="A7" s="60"/>
      <c r="B7" s="61"/>
      <c r="C7" s="61"/>
      <c r="D7" s="61"/>
      <c r="E7" s="62"/>
      <c r="G7" s="10"/>
      <c r="H7" s="1"/>
      <c r="I7" s="1"/>
      <c r="J7" s="1"/>
    </row>
    <row r="8" spans="1:10" ht="15" customHeight="1" x14ac:dyDescent="0.25">
      <c r="A8" s="48" t="s">
        <v>19</v>
      </c>
      <c r="B8" s="49"/>
      <c r="C8" s="49"/>
      <c r="D8" s="49"/>
      <c r="E8" s="50"/>
    </row>
    <row r="9" spans="1:10" ht="15" customHeight="1" x14ac:dyDescent="0.25">
      <c r="A9" s="51"/>
      <c r="B9" s="52"/>
      <c r="C9" s="52"/>
      <c r="D9" s="52"/>
      <c r="E9" s="53"/>
    </row>
    <row r="10" spans="1:10" ht="15" customHeight="1" x14ac:dyDescent="0.25">
      <c r="A10" s="51"/>
      <c r="B10" s="52"/>
      <c r="C10" s="52"/>
      <c r="D10" s="52"/>
      <c r="E10" s="53"/>
    </row>
    <row r="11" spans="1:10" ht="15" customHeight="1" x14ac:dyDescent="0.25">
      <c r="A11" s="63"/>
      <c r="B11" s="64"/>
      <c r="C11" s="64"/>
      <c r="D11" s="64"/>
      <c r="E11" s="65"/>
    </row>
    <row r="12" spans="1:10" ht="15" customHeight="1" x14ac:dyDescent="0.25">
      <c r="A12" s="54" t="s">
        <v>28</v>
      </c>
      <c r="B12" s="55"/>
      <c r="C12" s="55"/>
      <c r="D12" s="55"/>
      <c r="E12" s="56"/>
    </row>
    <row r="13" spans="1:10" ht="15" customHeight="1" x14ac:dyDescent="0.25">
      <c r="A13" s="57"/>
      <c r="B13" s="58"/>
      <c r="C13" s="58"/>
      <c r="D13" s="58"/>
      <c r="E13" s="59"/>
      <c r="G13" s="1"/>
      <c r="H13" s="1"/>
      <c r="I13" s="1"/>
      <c r="J13" s="1"/>
    </row>
    <row r="14" spans="1:10" ht="15" customHeight="1" x14ac:dyDescent="0.25">
      <c r="A14" s="57"/>
      <c r="B14" s="58"/>
      <c r="C14" s="58"/>
      <c r="D14" s="58"/>
      <c r="E14" s="59"/>
      <c r="G14" s="16"/>
      <c r="H14" s="17"/>
      <c r="I14" s="17"/>
      <c r="J14" s="17"/>
    </row>
    <row r="15" spans="1:10" ht="45.75" customHeight="1" x14ac:dyDescent="0.25">
      <c r="A15" s="60"/>
      <c r="B15" s="61"/>
      <c r="C15" s="61"/>
      <c r="D15" s="61"/>
      <c r="E15" s="62"/>
      <c r="G15" s="16"/>
      <c r="H15" s="1"/>
      <c r="I15" s="1"/>
      <c r="J15" s="1"/>
    </row>
    <row r="16" spans="1:10" ht="15" customHeight="1" x14ac:dyDescent="0.25">
      <c r="A16" s="47" t="s">
        <v>20</v>
      </c>
      <c r="B16" s="47"/>
      <c r="C16" s="47"/>
      <c r="D16" s="47"/>
      <c r="E16" s="47"/>
      <c r="G16" s="18"/>
      <c r="H16" s="5"/>
      <c r="I16" s="5"/>
      <c r="J16" s="5"/>
    </row>
    <row r="17" spans="1:5" x14ac:dyDescent="0.25">
      <c r="A17" s="43" t="s">
        <v>0</v>
      </c>
      <c r="B17" s="44" t="s">
        <v>8</v>
      </c>
      <c r="C17" s="45" t="s">
        <v>2</v>
      </c>
      <c r="D17" s="46" t="s">
        <v>3</v>
      </c>
      <c r="E17" s="45" t="s">
        <v>5</v>
      </c>
    </row>
    <row r="18" spans="1:5" x14ac:dyDescent="0.25">
      <c r="A18" s="43"/>
      <c r="B18" s="44"/>
      <c r="C18" s="45"/>
      <c r="D18" s="46"/>
      <c r="E18" s="45"/>
    </row>
    <row r="19" spans="1:5" x14ac:dyDescent="0.25">
      <c r="E19" s="5">
        <f>IF(D19&gt;C19,VALUE(C19),VALUE(D19))</f>
        <v>0</v>
      </c>
    </row>
    <row r="20" spans="1:5" x14ac:dyDescent="0.25">
      <c r="E20" s="5">
        <f>IF(D20&gt;C20,VALUE(C20),VALUE(D20))</f>
        <v>0</v>
      </c>
    </row>
    <row r="21" spans="1:5" x14ac:dyDescent="0.25">
      <c r="E21" s="5">
        <f t="shared" ref="E21:E34" si="1">IF(D21&gt;C21,VALUE(C21),VALUE(D21))</f>
        <v>0</v>
      </c>
    </row>
    <row r="22" spans="1:5" x14ac:dyDescent="0.25">
      <c r="E22" s="5">
        <f t="shared" si="1"/>
        <v>0</v>
      </c>
    </row>
    <row r="23" spans="1:5" x14ac:dyDescent="0.25">
      <c r="E23" s="5">
        <f t="shared" si="1"/>
        <v>0</v>
      </c>
    </row>
    <row r="24" spans="1:5" x14ac:dyDescent="0.25">
      <c r="E24" s="5">
        <f t="shared" si="1"/>
        <v>0</v>
      </c>
    </row>
    <row r="25" spans="1:5" x14ac:dyDescent="0.25">
      <c r="E25" s="5">
        <f t="shared" si="1"/>
        <v>0</v>
      </c>
    </row>
    <row r="26" spans="1:5" x14ac:dyDescent="0.25">
      <c r="E26" s="5">
        <f t="shared" si="1"/>
        <v>0</v>
      </c>
    </row>
    <row r="27" spans="1:5" x14ac:dyDescent="0.25">
      <c r="E27" s="5">
        <f t="shared" si="1"/>
        <v>0</v>
      </c>
    </row>
    <row r="28" spans="1:5" x14ac:dyDescent="0.25">
      <c r="E28" s="5">
        <f t="shared" si="1"/>
        <v>0</v>
      </c>
    </row>
    <row r="29" spans="1:5" x14ac:dyDescent="0.25">
      <c r="E29" s="5">
        <f t="shared" si="1"/>
        <v>0</v>
      </c>
    </row>
    <row r="30" spans="1:5" x14ac:dyDescent="0.25">
      <c r="E30" s="5">
        <f t="shared" si="1"/>
        <v>0</v>
      </c>
    </row>
    <row r="31" spans="1:5" x14ac:dyDescent="0.25">
      <c r="E31" s="5">
        <f t="shared" si="1"/>
        <v>0</v>
      </c>
    </row>
    <row r="32" spans="1:5" x14ac:dyDescent="0.25">
      <c r="E32" s="5">
        <f t="shared" si="1"/>
        <v>0</v>
      </c>
    </row>
    <row r="33" spans="5:5" x14ac:dyDescent="0.25">
      <c r="E33" s="5">
        <f t="shared" si="1"/>
        <v>0</v>
      </c>
    </row>
    <row r="34" spans="5:5" x14ac:dyDescent="0.25">
      <c r="E34" s="5">
        <f t="shared" si="1"/>
        <v>0</v>
      </c>
    </row>
  </sheetData>
  <mergeCells count="13">
    <mergeCell ref="H1:J1"/>
    <mergeCell ref="G2:J2"/>
    <mergeCell ref="A17:A18"/>
    <mergeCell ref="B17:B18"/>
    <mergeCell ref="C17:C18"/>
    <mergeCell ref="D17:D18"/>
    <mergeCell ref="E17:E18"/>
    <mergeCell ref="A16:E16"/>
    <mergeCell ref="A3:E4"/>
    <mergeCell ref="A5:E7"/>
    <mergeCell ref="A8:E11"/>
    <mergeCell ref="A12:E15"/>
    <mergeCell ref="A1:E2"/>
  </mergeCells>
  <conditionalFormatting sqref="C19">
    <cfRule type="cellIs" dxfId="20" priority="55" operator="equal">
      <formula>$D$19</formula>
    </cfRule>
    <cfRule type="cellIs" dxfId="19" priority="56" operator="lessThan">
      <formula>$D$19</formula>
    </cfRule>
    <cfRule type="cellIs" dxfId="18" priority="57" operator="greaterThan">
      <formula>$D$19</formula>
    </cfRule>
  </conditionalFormatting>
  <conditionalFormatting sqref="C20">
    <cfRule type="cellIs" dxfId="17" priority="52" operator="equal">
      <formula>$D$20</formula>
    </cfRule>
    <cfRule type="cellIs" dxfId="16" priority="53" operator="lessThan">
      <formula>$D$20</formula>
    </cfRule>
    <cfRule type="cellIs" dxfId="15" priority="54" operator="greaterThan">
      <formula>$D$20</formula>
    </cfRule>
  </conditionalFormatting>
  <conditionalFormatting sqref="C21">
    <cfRule type="cellIs" dxfId="14" priority="4" operator="equal">
      <formula>$D$20</formula>
    </cfRule>
    <cfRule type="cellIs" dxfId="13" priority="5" operator="lessThan">
      <formula>$D$20</formula>
    </cfRule>
    <cfRule type="cellIs" dxfId="12" priority="6" operator="greaterThan">
      <formula>$D$20</formula>
    </cfRule>
  </conditionalFormatting>
  <conditionalFormatting sqref="C22:C34">
    <cfRule type="cellIs" dxfId="11" priority="1" operator="equal">
      <formula>$D$20</formula>
    </cfRule>
    <cfRule type="cellIs" dxfId="10" priority="2" operator="lessThan">
      <formula>$D$20</formula>
    </cfRule>
    <cfRule type="cellIs" dxfId="9" priority="3" operator="greaterThan">
      <formula>$D$20</formula>
    </cfRule>
  </conditionalFormatting>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workbookViewId="0">
      <selection activeCell="A12" sqref="A12:E16"/>
    </sheetView>
  </sheetViews>
  <sheetFormatPr defaultRowHeight="15" x14ac:dyDescent="0.25"/>
  <cols>
    <col min="1" max="1" width="15.140625" style="13" customWidth="1"/>
    <col min="2" max="2" width="29.85546875" style="13" customWidth="1"/>
    <col min="3" max="3" width="20.140625" style="12" customWidth="1"/>
    <col min="4" max="4" width="26.7109375" style="12" customWidth="1"/>
    <col min="5" max="5" width="23.7109375" style="39" customWidth="1"/>
    <col min="7" max="7" width="16.7109375" customWidth="1"/>
    <col min="8" max="10" width="12.7109375" customWidth="1"/>
  </cols>
  <sheetData>
    <row r="1" spans="1:10" ht="15" customHeight="1" thickBot="1" x14ac:dyDescent="0.3">
      <c r="A1" s="67" t="s">
        <v>9</v>
      </c>
      <c r="B1" s="67"/>
      <c r="C1" s="67"/>
      <c r="D1" s="67"/>
      <c r="E1" s="67"/>
      <c r="F1" s="1"/>
      <c r="G1" s="1"/>
      <c r="H1" s="41"/>
      <c r="I1" s="41"/>
      <c r="J1" s="41"/>
    </row>
    <row r="2" spans="1:10" ht="15" customHeight="1" thickBot="1" x14ac:dyDescent="0.3">
      <c r="A2" s="70"/>
      <c r="B2" s="70"/>
      <c r="C2" s="70"/>
      <c r="D2" s="70"/>
      <c r="E2" s="70"/>
      <c r="F2" s="1"/>
      <c r="G2" s="72" t="s">
        <v>25</v>
      </c>
      <c r="H2" s="73"/>
      <c r="I2" s="73"/>
      <c r="J2" s="74"/>
    </row>
    <row r="3" spans="1:10" ht="15" customHeight="1" x14ac:dyDescent="0.25">
      <c r="A3" s="49" t="s">
        <v>6</v>
      </c>
      <c r="B3" s="49"/>
      <c r="C3" s="49"/>
      <c r="D3" s="49"/>
      <c r="E3" s="49"/>
      <c r="G3" s="34"/>
      <c r="H3" s="19" t="s">
        <v>16</v>
      </c>
      <c r="I3" s="19" t="s">
        <v>17</v>
      </c>
      <c r="J3" s="35" t="s">
        <v>18</v>
      </c>
    </row>
    <row r="4" spans="1:10" ht="30" x14ac:dyDescent="0.25">
      <c r="A4" s="64"/>
      <c r="B4" s="64"/>
      <c r="C4" s="64"/>
      <c r="D4" s="64"/>
      <c r="E4" s="64"/>
      <c r="G4" s="23" t="s">
        <v>21</v>
      </c>
      <c r="H4" s="17">
        <v>10</v>
      </c>
      <c r="I4" s="17">
        <v>20</v>
      </c>
      <c r="J4" s="24">
        <v>30</v>
      </c>
    </row>
    <row r="5" spans="1:10" ht="15" customHeight="1" x14ac:dyDescent="0.25">
      <c r="A5" s="54" t="s">
        <v>11</v>
      </c>
      <c r="B5" s="55"/>
      <c r="C5" s="55"/>
      <c r="D5" s="55"/>
      <c r="E5" s="56"/>
      <c r="G5" s="23" t="s">
        <v>22</v>
      </c>
      <c r="H5" s="1">
        <v>5</v>
      </c>
      <c r="I5" s="1">
        <v>5</v>
      </c>
      <c r="J5" s="36">
        <v>5</v>
      </c>
    </row>
    <row r="6" spans="1:10" ht="15" customHeight="1" thickBot="1" x14ac:dyDescent="0.3">
      <c r="A6" s="57"/>
      <c r="B6" s="58"/>
      <c r="C6" s="58"/>
      <c r="D6" s="58"/>
      <c r="E6" s="59"/>
      <c r="G6" s="37" t="s">
        <v>26</v>
      </c>
      <c r="H6" s="33">
        <v>4</v>
      </c>
      <c r="I6" s="33">
        <v>4</v>
      </c>
      <c r="J6" s="38">
        <v>3</v>
      </c>
    </row>
    <row r="7" spans="1:10" ht="15" customHeight="1" thickTop="1" thickBot="1" x14ac:dyDescent="0.3">
      <c r="A7" s="60"/>
      <c r="B7" s="61"/>
      <c r="C7" s="61"/>
      <c r="D7" s="61"/>
      <c r="E7" s="62"/>
      <c r="G7" s="26" t="s">
        <v>23</v>
      </c>
      <c r="H7" s="27">
        <f>PRODUCT((PRODUCT(H4,H5))*H6)</f>
        <v>200</v>
      </c>
      <c r="I7" s="27">
        <f t="shared" ref="I7" si="0">PRODUCT((PRODUCT(I4,I5))*I6)</f>
        <v>400</v>
      </c>
      <c r="J7" s="28">
        <f t="shared" ref="J7" si="1">PRODUCT((PRODUCT(J4,J5))*J6)</f>
        <v>450</v>
      </c>
    </row>
    <row r="8" spans="1:10" ht="15" customHeight="1" x14ac:dyDescent="0.25">
      <c r="A8" s="48" t="s">
        <v>13</v>
      </c>
      <c r="B8" s="49"/>
      <c r="C8" s="49"/>
      <c r="D8" s="49"/>
      <c r="E8" s="50"/>
      <c r="F8" s="1"/>
    </row>
    <row r="9" spans="1:10" ht="15" customHeight="1" x14ac:dyDescent="0.25">
      <c r="A9" s="51"/>
      <c r="B9" s="52"/>
      <c r="C9" s="52"/>
      <c r="D9" s="52"/>
      <c r="E9" s="53"/>
      <c r="F9" s="1"/>
    </row>
    <row r="10" spans="1:10" ht="15" customHeight="1" x14ac:dyDescent="0.25">
      <c r="A10" s="51"/>
      <c r="B10" s="52"/>
      <c r="C10" s="52"/>
      <c r="D10" s="52"/>
      <c r="E10" s="53"/>
      <c r="F10" s="1"/>
      <c r="G10" s="1"/>
    </row>
    <row r="11" spans="1:10" ht="15" customHeight="1" x14ac:dyDescent="0.25">
      <c r="A11" s="63"/>
      <c r="B11" s="64"/>
      <c r="C11" s="64"/>
      <c r="D11" s="64"/>
      <c r="E11" s="65"/>
      <c r="F11" s="1"/>
    </row>
    <row r="12" spans="1:10" ht="15" customHeight="1" x14ac:dyDescent="0.25">
      <c r="A12" s="54" t="s">
        <v>27</v>
      </c>
      <c r="B12" s="55"/>
      <c r="C12" s="55"/>
      <c r="D12" s="55"/>
      <c r="E12" s="56"/>
      <c r="F12" s="1"/>
    </row>
    <row r="13" spans="1:10" ht="15" customHeight="1" x14ac:dyDescent="0.25">
      <c r="A13" s="57"/>
      <c r="B13" s="58"/>
      <c r="C13" s="58"/>
      <c r="D13" s="58"/>
      <c r="E13" s="59"/>
      <c r="F13" s="1"/>
      <c r="G13" s="1"/>
      <c r="H13" s="19"/>
      <c r="I13" s="19"/>
      <c r="J13" s="19"/>
    </row>
    <row r="14" spans="1:10" ht="15" customHeight="1" x14ac:dyDescent="0.25">
      <c r="A14" s="57"/>
      <c r="B14" s="58"/>
      <c r="C14" s="58"/>
      <c r="D14" s="58"/>
      <c r="E14" s="59"/>
      <c r="F14" s="1"/>
      <c r="G14" s="16"/>
      <c r="H14" s="17"/>
      <c r="I14" s="17"/>
      <c r="J14" s="17"/>
    </row>
    <row r="15" spans="1:10" ht="15" customHeight="1" x14ac:dyDescent="0.25">
      <c r="A15" s="57"/>
      <c r="B15" s="58"/>
      <c r="C15" s="58"/>
      <c r="D15" s="58"/>
      <c r="E15" s="59"/>
      <c r="F15" s="1"/>
      <c r="G15" s="16"/>
      <c r="H15" s="1"/>
      <c r="I15" s="1"/>
      <c r="J15" s="1"/>
    </row>
    <row r="16" spans="1:10" ht="15" customHeight="1" x14ac:dyDescent="0.25">
      <c r="A16" s="60"/>
      <c r="B16" s="61"/>
      <c r="C16" s="61"/>
      <c r="D16" s="61"/>
      <c r="E16" s="62"/>
      <c r="F16" s="1"/>
      <c r="G16" s="31"/>
      <c r="H16" s="32"/>
      <c r="I16" s="32"/>
      <c r="J16" s="32"/>
    </row>
    <row r="17" spans="1:10" ht="15" customHeight="1" x14ac:dyDescent="0.25">
      <c r="A17" s="47" t="s">
        <v>24</v>
      </c>
      <c r="B17" s="47"/>
      <c r="C17" s="47"/>
      <c r="D17" s="47"/>
      <c r="E17" s="47"/>
      <c r="G17" s="18"/>
      <c r="H17" s="5"/>
      <c r="I17" s="5"/>
      <c r="J17" s="5"/>
    </row>
    <row r="18" spans="1:10" ht="30" x14ac:dyDescent="0.25">
      <c r="A18" s="14" t="s">
        <v>10</v>
      </c>
      <c r="B18" s="15" t="s">
        <v>12</v>
      </c>
      <c r="C18" s="30" t="s">
        <v>14</v>
      </c>
      <c r="D18" s="30" t="s">
        <v>3</v>
      </c>
      <c r="E18" s="30" t="s">
        <v>5</v>
      </c>
      <c r="F18" s="1"/>
    </row>
    <row r="19" spans="1:10" x14ac:dyDescent="0.25">
      <c r="A19" s="29"/>
      <c r="E19" s="40">
        <f>IF(D19&gt;C19,VALUE(C19),VALUE(D19))</f>
        <v>0</v>
      </c>
    </row>
    <row r="20" spans="1:10" x14ac:dyDescent="0.25">
      <c r="E20" s="40">
        <f>IF(D20&gt;C20,VALUE(C20),VALUE(D20))</f>
        <v>0</v>
      </c>
    </row>
    <row r="21" spans="1:10" x14ac:dyDescent="0.25">
      <c r="E21" s="40">
        <f t="shared" ref="E21:E32" si="2">IF(D21&gt;C21,VALUE(C21),VALUE(D21))</f>
        <v>0</v>
      </c>
    </row>
    <row r="22" spans="1:10" x14ac:dyDescent="0.25">
      <c r="E22" s="40">
        <f t="shared" si="2"/>
        <v>0</v>
      </c>
    </row>
    <row r="23" spans="1:10" x14ac:dyDescent="0.25">
      <c r="E23" s="40">
        <f t="shared" si="2"/>
        <v>0</v>
      </c>
    </row>
    <row r="24" spans="1:10" x14ac:dyDescent="0.25">
      <c r="E24" s="40">
        <f t="shared" si="2"/>
        <v>0</v>
      </c>
    </row>
    <row r="25" spans="1:10" x14ac:dyDescent="0.25">
      <c r="E25" s="40">
        <f t="shared" si="2"/>
        <v>0</v>
      </c>
    </row>
    <row r="26" spans="1:10" x14ac:dyDescent="0.25">
      <c r="E26" s="40">
        <f t="shared" si="2"/>
        <v>0</v>
      </c>
    </row>
    <row r="27" spans="1:10" x14ac:dyDescent="0.25">
      <c r="E27" s="40">
        <f t="shared" si="2"/>
        <v>0</v>
      </c>
    </row>
    <row r="28" spans="1:10" x14ac:dyDescent="0.25">
      <c r="E28" s="40">
        <f t="shared" si="2"/>
        <v>0</v>
      </c>
    </row>
    <row r="29" spans="1:10" x14ac:dyDescent="0.25">
      <c r="E29" s="40">
        <f t="shared" si="2"/>
        <v>0</v>
      </c>
    </row>
    <row r="30" spans="1:10" x14ac:dyDescent="0.25">
      <c r="E30" s="40">
        <f t="shared" si="2"/>
        <v>0</v>
      </c>
    </row>
    <row r="31" spans="1:10" x14ac:dyDescent="0.25">
      <c r="E31" s="40">
        <f t="shared" si="2"/>
        <v>0</v>
      </c>
    </row>
    <row r="32" spans="1:10" x14ac:dyDescent="0.25">
      <c r="E32" s="40">
        <f t="shared" si="2"/>
        <v>0</v>
      </c>
    </row>
  </sheetData>
  <mergeCells count="8">
    <mergeCell ref="H1:J1"/>
    <mergeCell ref="G2:J2"/>
    <mergeCell ref="A17:E17"/>
    <mergeCell ref="A3:E4"/>
    <mergeCell ref="A5:E7"/>
    <mergeCell ref="A8:E11"/>
    <mergeCell ref="A12:E16"/>
    <mergeCell ref="A1:E2"/>
  </mergeCells>
  <conditionalFormatting sqref="C19">
    <cfRule type="cellIs" dxfId="8" priority="51" operator="greaterThan">
      <formula>$D$19</formula>
    </cfRule>
    <cfRule type="cellIs" dxfId="7" priority="50" operator="lessThan">
      <formula>$D$19</formula>
    </cfRule>
    <cfRule type="cellIs" dxfId="6" priority="49" operator="equal">
      <formula>$D$19</formula>
    </cfRule>
  </conditionalFormatting>
  <conditionalFormatting sqref="C20">
    <cfRule type="cellIs" dxfId="5" priority="48" operator="greaterThan">
      <formula>$D$20</formula>
    </cfRule>
    <cfRule type="cellIs" dxfId="4" priority="47" operator="lessThan">
      <formula>$D$20</formula>
    </cfRule>
    <cfRule type="cellIs" dxfId="3" priority="46" operator="equal">
      <formula>$D$20</formula>
    </cfRule>
  </conditionalFormatting>
  <conditionalFormatting sqref="C21:C32">
    <cfRule type="cellIs" dxfId="2" priority="4" operator="equal">
      <formula>$D$20</formula>
    </cfRule>
    <cfRule type="cellIs" dxfId="1" priority="5" operator="lessThan">
      <formula>$D$20</formula>
    </cfRule>
    <cfRule type="cellIs" dxfId="0" priority="6" operator="greaterThan">
      <formula>$D$20</formula>
    </cfRule>
  </conditionalFormatting>
  <printOptions heading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
  <sheetViews>
    <sheetView workbookViewId="0">
      <selection activeCell="C37" sqref="C37"/>
    </sheetView>
  </sheetViews>
  <sheetFormatPr defaultRowHeight="15" x14ac:dyDescent="0.25"/>
  <cols>
    <col min="1" max="1" width="14.42578125" style="2" customWidth="1"/>
    <col min="2" max="2" width="26.140625" style="3" bestFit="1" customWidth="1"/>
    <col min="3" max="3" width="40" style="6" bestFit="1" customWidth="1"/>
  </cols>
  <sheetData>
    <row r="1" spans="1:3" ht="30" x14ac:dyDescent="0.25">
      <c r="A1" s="7" t="s">
        <v>0</v>
      </c>
      <c r="B1" s="8" t="s">
        <v>1</v>
      </c>
      <c r="C1" s="9" t="s">
        <v>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Receipt per meal</vt:lpstr>
      <vt:lpstr>Receipt multiple meal (grocery)</vt:lpstr>
      <vt:lpstr>Meal attendee list</vt:lpstr>
    </vt:vector>
  </TitlesOfParts>
  <Company>University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Kele McGarey</dc:creator>
  <cp:lastModifiedBy>Kele</cp:lastModifiedBy>
  <cp:lastPrinted>2020-05-26T19:24:15Z</cp:lastPrinted>
  <dcterms:created xsi:type="dcterms:W3CDTF">2020-01-09T18:08:32Z</dcterms:created>
  <dcterms:modified xsi:type="dcterms:W3CDTF">2020-05-27T16:32:07Z</dcterms:modified>
</cp:coreProperties>
</file>